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filterPrivacy="1"/>
  <xr:revisionPtr revIDLastSave="0" documentId="13_ncr:1_{A4E5EF84-E08A-4EE8-9B05-EA7577CE50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7" i="1"/>
  <c r="D8" i="1"/>
  <c r="D9" i="1"/>
  <c r="D6" i="1"/>
  <c r="D12" i="1" l="1"/>
  <c r="D11" i="1"/>
  <c r="D5" i="1"/>
</calcChain>
</file>

<file path=xl/sharedStrings.xml><?xml version="1.0" encoding="utf-8"?>
<sst xmlns="http://schemas.openxmlformats.org/spreadsheetml/2006/main" count="19" uniqueCount="19">
  <si>
    <t xml:space="preserve">Payments made over £500 (excluding Salaries ) </t>
  </si>
  <si>
    <t>Invoice</t>
  </si>
  <si>
    <t>Amount (excl VAT)</t>
  </si>
  <si>
    <t>VAT</t>
  </si>
  <si>
    <t>Total</t>
  </si>
  <si>
    <t>DAPTC - Annual Subscription Fees</t>
  </si>
  <si>
    <t>Alderholt Recreation Assoc 1st half year SLA</t>
  </si>
  <si>
    <t>Alderholt Recreation Association Annual grant</t>
  </si>
  <si>
    <t>Dorset Council-Annual dog bin emptying</t>
  </si>
  <si>
    <t>Alderholt Recreation Assoc 2nd half year SLA</t>
  </si>
  <si>
    <t>Alderholt Recreation Assoc -Insurance Reimbursement</t>
  </si>
  <si>
    <t>DCT 97 Bus Support-2nd qtr invoice</t>
  </si>
  <si>
    <t>DCT 97 Bus Support -1st qtr invoice</t>
  </si>
  <si>
    <t>Came and Co - Annual Insurance</t>
  </si>
  <si>
    <t xml:space="preserve">Recreate Festival Capital Grant </t>
  </si>
  <si>
    <t>DCT 97 Bus Support-4th qtr invoice</t>
  </si>
  <si>
    <t>Dorset Planning Consultant - 2nd half fee</t>
  </si>
  <si>
    <t>ARA - 1st SLA Payment 2020</t>
  </si>
  <si>
    <t>Alderholt Village Hall - 1st Rental pymt 010919-280220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</si>
</sst>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wrapText="1"/>
    </xf>
    <xf numFmtId="44" fontId="0" fillId="0" borderId="0" xfId="0" applyNumberFormat="1"/>
    <xf numFmtId="0" fontId="3" fillId="3" borderId="0" xfId="0" applyFont="1" applyFill="1" applyBorder="1"/>
    <xf numFmtId="0" fontId="3" fillId="3" borderId="2" xfId="0" applyFont="1" applyFill="1" applyBorder="1"/>
    <xf numFmtId="0" fontId="0" fillId="0" borderId="0" xfId="0" applyFont="1"/>
    <xf numFmtId="0" fontId="3" fillId="3" borderId="3" xfId="0" applyFont="1" applyFill="1" applyBorder="1"/>
    <xf numFmtId="0" fontId="3" fillId="3" borderId="4" xfId="0" applyFont="1" applyFill="1" applyBorder="1"/>
    <xf numFmtId="0" fontId="3" fillId="3" borderId="2" xfId="0" applyFont="1" applyFill="1" applyBorder="1" applyProtection="1">
      <protection locked="0"/>
    </xf>
  </cellXfs>
  <cellStyles count="1">
    <cellStyle name="Normal" xfId="0" builtinId="0"/>
  </cellStyles>
  <dxfs count="4"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numFmt numFmtId="34" formatCode="_-&quot;£&quot;* #,##0.00_-;\-&quot;£&quot;* #,##0.00_-;_-&quot;£&quot;* &quot;-&quot;??_-;_-@_-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B696C5-EF9D-458B-8BDF-C16835B80599}" name="Table2" displayName="Table2" ref="A4:D22" totalsRowShown="0" headerRowDxfId="3">
  <autoFilter ref="A4:D22" xr:uid="{C08AF4BF-4FFD-4AAD-8B91-11185CE04222}"/>
  <tableColumns count="4">
    <tableColumn id="1" xr3:uid="{DAA29301-F9BC-4B67-8747-B57B9E9E893C}" name="Invoice"/>
    <tableColumn id="2" xr3:uid="{07F66AE0-620E-4F7A-9ECD-DBC22DED4C41}" name="Amount (excl VAT)" dataDxfId="2"/>
    <tableColumn id="3" xr3:uid="{43FBE539-0BFE-45F0-A45C-E114AC98ACC3}" name="VAT" dataDxfId="1"/>
    <tableColumn id="4" xr3:uid="{B92BBA06-114A-450A-92D8-E2D44CBB7C15}" name="Total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22"/>
  <sheetViews>
    <sheetView tabSelected="1" view="pageLayout" topLeftCell="A2" zoomScaleNormal="100" workbookViewId="0">
      <selection activeCell="A18" sqref="A18"/>
    </sheetView>
  </sheetViews>
  <sheetFormatPr defaultRowHeight="14.4" x14ac:dyDescent="0.3"/>
  <cols>
    <col min="1" max="1" width="55.88671875" customWidth="1"/>
    <col min="2" max="2" width="22.5546875" customWidth="1"/>
    <col min="3" max="3" width="12.88671875" customWidth="1"/>
    <col min="4" max="4" width="15.109375" customWidth="1"/>
  </cols>
  <sheetData>
    <row r="3" spans="1:4" ht="15.6" x14ac:dyDescent="0.3">
      <c r="A3" s="2" t="s">
        <v>0</v>
      </c>
      <c r="B3" s="1"/>
      <c r="C3" s="1"/>
      <c r="D3" s="1"/>
    </row>
    <row r="4" spans="1:4" ht="15.6" x14ac:dyDescent="0.3">
      <c r="A4" s="1" t="s">
        <v>1</v>
      </c>
      <c r="B4" s="1" t="s">
        <v>2</v>
      </c>
      <c r="C4" s="1" t="s">
        <v>3</v>
      </c>
      <c r="D4" s="1" t="s">
        <v>4</v>
      </c>
    </row>
    <row r="5" spans="1:4" x14ac:dyDescent="0.3">
      <c r="A5" s="5" t="s">
        <v>6</v>
      </c>
      <c r="B5" s="3">
        <v>1820</v>
      </c>
      <c r="C5" s="3">
        <v>0</v>
      </c>
      <c r="D5" s="3">
        <f>SUM(Table2[[#This Row],[Amount (excl VAT)]:[VAT]])</f>
        <v>1820</v>
      </c>
    </row>
    <row r="6" spans="1:4" x14ac:dyDescent="0.3">
      <c r="A6" s="6" t="s">
        <v>5</v>
      </c>
      <c r="B6" s="3">
        <v>847.35</v>
      </c>
      <c r="C6" s="3">
        <v>0</v>
      </c>
      <c r="D6" s="3">
        <f>SUM(Table2[[#This Row],[Amount (excl VAT)]:[VAT]])</f>
        <v>847.35</v>
      </c>
    </row>
    <row r="7" spans="1:4" x14ac:dyDescent="0.3">
      <c r="A7" s="7" t="s">
        <v>7</v>
      </c>
      <c r="B7" s="3">
        <v>1200</v>
      </c>
      <c r="C7" s="3">
        <v>0</v>
      </c>
      <c r="D7" s="3">
        <v>1200</v>
      </c>
    </row>
    <row r="8" spans="1:4" x14ac:dyDescent="0.3">
      <c r="A8" s="7" t="s">
        <v>12</v>
      </c>
      <c r="B8" s="3">
        <v>1521.13</v>
      </c>
      <c r="C8" s="3">
        <v>0</v>
      </c>
      <c r="D8" s="3">
        <f>SUM(Table2[[#This Row],[Amount (excl VAT)]:[VAT]])</f>
        <v>1521.13</v>
      </c>
    </row>
    <row r="9" spans="1:4" x14ac:dyDescent="0.3">
      <c r="A9" s="7" t="s">
        <v>11</v>
      </c>
      <c r="B9" s="3">
        <v>3179.85</v>
      </c>
      <c r="C9" s="3">
        <v>0</v>
      </c>
      <c r="D9" s="3">
        <f>SUM(Table2[[#This Row],[Amount (excl VAT)]:[VAT]])</f>
        <v>3179.85</v>
      </c>
    </row>
    <row r="10" spans="1:4" x14ac:dyDescent="0.3">
      <c r="A10" s="5" t="s">
        <v>8</v>
      </c>
      <c r="B10" s="3">
        <v>998.4</v>
      </c>
      <c r="C10" s="3">
        <v>0</v>
      </c>
      <c r="D10" s="3">
        <v>1180.79</v>
      </c>
    </row>
    <row r="11" spans="1:4" x14ac:dyDescent="0.3">
      <c r="A11" s="8" t="s">
        <v>18</v>
      </c>
      <c r="B11" s="3">
        <v>2315</v>
      </c>
      <c r="C11" s="3">
        <v>0</v>
      </c>
      <c r="D11" s="3">
        <f>SUM(Table2[[#This Row],[Amount (excl VAT)]:[VAT]])</f>
        <v>2315</v>
      </c>
    </row>
    <row r="12" spans="1:4" x14ac:dyDescent="0.3">
      <c r="A12" s="5" t="s">
        <v>9</v>
      </c>
      <c r="B12" s="3">
        <v>1800</v>
      </c>
      <c r="C12" s="3">
        <v>0</v>
      </c>
      <c r="D12" s="3">
        <f>SUM(Table2[[#This Row],[Amount (excl VAT)]:[VAT]])</f>
        <v>1800</v>
      </c>
    </row>
    <row r="13" spans="1:4" x14ac:dyDescent="0.3">
      <c r="A13" s="7" t="s">
        <v>10</v>
      </c>
      <c r="B13" s="3">
        <v>601.91999999999996</v>
      </c>
      <c r="C13" s="3">
        <v>0</v>
      </c>
      <c r="D13" s="3">
        <v>601.91999999999996</v>
      </c>
    </row>
    <row r="14" spans="1:4" x14ac:dyDescent="0.3">
      <c r="A14" t="s">
        <v>13</v>
      </c>
      <c r="B14" s="3">
        <v>2340.77</v>
      </c>
      <c r="C14" s="3">
        <v>0</v>
      </c>
      <c r="D14" s="3">
        <v>2340.77</v>
      </c>
    </row>
    <row r="15" spans="1:4" x14ac:dyDescent="0.3">
      <c r="A15" t="s">
        <v>14</v>
      </c>
      <c r="B15" s="3">
        <v>588</v>
      </c>
      <c r="C15" s="3">
        <v>0</v>
      </c>
      <c r="D15" s="3">
        <v>588</v>
      </c>
    </row>
    <row r="16" spans="1:4" x14ac:dyDescent="0.3">
      <c r="A16" s="7" t="s">
        <v>15</v>
      </c>
      <c r="B16" s="3">
        <v>1311.29</v>
      </c>
      <c r="C16" s="3">
        <v>0</v>
      </c>
      <c r="D16" s="3">
        <v>1311.29</v>
      </c>
    </row>
    <row r="17" spans="1:4" x14ac:dyDescent="0.3">
      <c r="A17" s="9" t="s">
        <v>16</v>
      </c>
      <c r="B17" s="3">
        <v>2247.5</v>
      </c>
      <c r="C17" s="3">
        <v>449.5</v>
      </c>
      <c r="D17" s="3">
        <f>SUBTOTAL(109,B17:C17)</f>
        <v>2697</v>
      </c>
    </row>
    <row r="18" spans="1:4" x14ac:dyDescent="0.3">
      <c r="A18" s="5" t="s">
        <v>17</v>
      </c>
      <c r="B18" s="3">
        <v>1800</v>
      </c>
      <c r="C18" s="3">
        <v>0</v>
      </c>
      <c r="D18" s="3">
        <f>SUBTOTAL(109,B18:C18)</f>
        <v>1800</v>
      </c>
    </row>
    <row r="19" spans="1:4" x14ac:dyDescent="0.3">
      <c r="A19" s="4"/>
      <c r="B19" s="3"/>
      <c r="C19" s="3"/>
      <c r="D19" s="3"/>
    </row>
    <row r="20" spans="1:4" x14ac:dyDescent="0.3">
      <c r="B20" s="3"/>
      <c r="C20" s="3"/>
      <c r="D20" s="3"/>
    </row>
    <row r="21" spans="1:4" x14ac:dyDescent="0.3">
      <c r="B21" s="3"/>
      <c r="C21" s="3"/>
      <c r="D21" s="3"/>
    </row>
    <row r="22" spans="1:4" x14ac:dyDescent="0.3">
      <c r="B22" s="3"/>
      <c r="C22" s="3"/>
      <c r="D22" s="3"/>
    </row>
  </sheetData>
  <pageMargins left="0.7" right="0.7" top="1.2916666666666667" bottom="0.75" header="0.3" footer="0.3"/>
  <pageSetup paperSize="9" scale="82" orientation="portrait" r:id="rId1"/>
  <headerFooter>
    <oddHeader>&amp;C&amp;"Arial,Bold"&amp;12ALDERHOLT PARISH COUNCIL
 2019/20 Apr-Mar
PAYMENTS MADE OVER £500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2020-08-20T11:21:18Z</dcterms:modified>
</cp:coreProperties>
</file>